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23" i="1" l="1"/>
  <c r="D23" i="1"/>
</calcChain>
</file>

<file path=xl/sharedStrings.xml><?xml version="1.0" encoding="utf-8"?>
<sst xmlns="http://schemas.openxmlformats.org/spreadsheetml/2006/main" count="50" uniqueCount="39">
  <si>
    <t>Приложение 1</t>
  </si>
  <si>
    <t>№ п/п</t>
  </si>
  <si>
    <t>Код госуслуги</t>
  </si>
  <si>
    <t>Наименование                                     государственных услуг</t>
  </si>
  <si>
    <r>
      <t xml:space="preserve">ВСЕГО </t>
    </r>
    <r>
      <rPr>
        <sz val="11.5"/>
        <rFont val="Arial"/>
        <family val="2"/>
        <charset val="204"/>
      </rPr>
      <t>(количество оказанных госуслуг)</t>
    </r>
  </si>
  <si>
    <t>непосредственно оказанных через:</t>
  </si>
  <si>
    <t>Количество обоснованных отказов</t>
  </si>
  <si>
    <t>Количество необоснован. отказов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</si>
  <si>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</si>
  <si>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</si>
  <si>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</si>
  <si>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</si>
  <si>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1.5"/>
        <rFont val="Arial"/>
        <family val="2"/>
        <charset val="204"/>
      </rPr>
      <t xml:space="preserve">(за исключением ПЭП, www.elicense.kz) </t>
    </r>
  </si>
  <si>
    <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1.5"/>
        <rFont val="Arial"/>
        <family val="2"/>
        <charset val="204"/>
      </rPr>
      <t>(за исключением ПЭП, www.elicense.kz)</t>
    </r>
  </si>
  <si>
    <t>электр. вид</t>
  </si>
  <si>
    <t>бум. вид</t>
  </si>
  <si>
    <t>бумаж. вид</t>
  </si>
  <si>
    <t>физ. лица</t>
  </si>
  <si>
    <t>юр. лица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</si>
  <si>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</si>
  <si>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</si>
  <si>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</si>
  <si>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</si>
  <si>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</t>
  </si>
  <si>
    <t>Выдача справки о временной нетрудоспособности</t>
  </si>
  <si>
    <t>Выдача выписки из медицинской карты стационарного больного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</si>
  <si>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</si>
  <si>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Выдача направления пациентам на госпитализацию в стационар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</si>
  <si>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</si>
  <si>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</si>
  <si>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</si>
  <si>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</si>
  <si>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</si>
  <si>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ИТОГО</t>
  </si>
  <si>
    <t>            (фамилия, имя, отчество (при его наличии) (подпись)</t>
  </si>
  <si>
    <t>_________________________________________________________________________</t>
  </si>
  <si>
    <t>      Директор                                                                          Д.А. Сибанбаев</t>
  </si>
  <si>
    <t>      Дата "03" октября 2024 года М.П.</t>
  </si>
  <si>
    <r>
      <t xml:space="preserve">Отчет о работе </t>
    </r>
    <r>
      <rPr>
        <b/>
        <u/>
        <sz val="11.5"/>
        <color theme="1"/>
        <rFont val="Arial"/>
        <family val="2"/>
        <charset val="204"/>
      </rPr>
      <t>Целиноградской районной поликлиники</t>
    </r>
    <r>
      <rPr>
        <b/>
        <sz val="11.5"/>
        <color theme="1"/>
        <rFont val="Arial"/>
        <family val="2"/>
        <charset val="204"/>
      </rPr>
      <t xml:space="preserve"> </t>
    </r>
    <r>
      <rPr>
        <b/>
        <u/>
        <sz val="11.5"/>
        <color theme="1"/>
        <rFont val="Arial"/>
        <family val="2"/>
        <charset val="204"/>
      </rPr>
      <t xml:space="preserve">за сентябрь </t>
    </r>
    <r>
      <rPr>
        <b/>
        <sz val="11.5"/>
        <color theme="1"/>
        <rFont val="Arial"/>
        <family val="2"/>
        <charset val="204"/>
      </rPr>
      <t xml:space="preserve"> месяц 2024 г. по внутреннему контролю за качеством оказания государственных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</si>
</sst>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.5"/>
      <color theme="1"/>
      <name val="Arial"/>
      <family val="2"/>
      <charset val="204"/>
    </font>
    <font>
      <i/>
      <sz val="11.5"/>
      <color theme="1"/>
      <name val="Arial"/>
      <family val="2"/>
      <charset val="204"/>
    </font>
    <font>
      <b/>
      <sz val="11.5"/>
      <color theme="1"/>
      <name val="Arial"/>
      <family val="2"/>
      <charset val="204"/>
    </font>
    <font>
      <b/>
      <u/>
      <sz val="11.5"/>
      <color theme="1"/>
      <name val="Arial"/>
      <family val="2"/>
      <charset val="204"/>
    </font>
    <font>
      <sz val="10"/>
      <name val="Arial"/>
      <family val="2"/>
      <charset val="204"/>
    </font>
    <font>
      <b/>
      <sz val="11.5"/>
      <name val="Arial"/>
      <family val="2"/>
      <charset val="204"/>
    </font>
    <font>
      <sz val="11.5"/>
      <name val="Arial"/>
      <family val="2"/>
      <charset val="204"/>
    </font>
    <font>
      <b/>
      <sz val="11"/>
      <name val="Arial"/>
      <family val="2"/>
      <charset val="204"/>
    </font>
    <font>
      <i/>
      <sz val="11.5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sz val="11.5"/>
      <color rgb="FF000000"/>
      <name val="Arial"/>
      <family val="2"/>
      <charset val="204"/>
    </font>
    <font>
      <sz val="12.5"/>
      <color theme="1"/>
      <name val="Arial"/>
      <family val="2"/>
      <charset val="204"/>
    </font>
    <font>
      <b/>
      <sz val="12.5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2" fillId="2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0" borderId="0" xfId="0" applyFont="1" applyProtection="1">
      <protection locked="0"/>
    </xf>
    <xf numFmtId="0" fontId="18" fillId="0" borderId="0" xfId="2" applyFont="1" applyProtection="1">
      <protection locked="0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 4" xfId="3"/>
    <cellStyle name="Обычный 3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80" zoomScaleNormal="80" workbookViewId="0">
      <selection activeCell="J6" sqref="J6:K7"/>
    </sheetView>
  </sheetViews>
  <sheetFormatPr defaultRowHeight="15" x14ac:dyDescent="0.25"/>
  <cols>
    <col min="1" max="1" width="5.5703125" customWidth="1"/>
    <col min="2" max="2" width="10" customWidth="1"/>
    <col min="3" max="3" width="32.42578125" customWidth="1"/>
    <col min="4" max="11" width="8.5703125" customWidth="1"/>
    <col min="12" max="19" width="10.5703125" customWidth="1"/>
  </cols>
  <sheetData>
    <row r="1" spans="1:19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 t="s">
        <v>0</v>
      </c>
      <c r="R1" s="19"/>
      <c r="S1" s="19"/>
    </row>
    <row r="2" spans="1:19" x14ac:dyDescent="0.25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17" t="s">
        <v>1</v>
      </c>
      <c r="B4" s="17" t="s">
        <v>2</v>
      </c>
      <c r="C4" s="17" t="s">
        <v>3</v>
      </c>
      <c r="D4" s="17" t="s">
        <v>4</v>
      </c>
      <c r="E4" s="17"/>
      <c r="F4" s="17" t="s">
        <v>5</v>
      </c>
      <c r="G4" s="17"/>
      <c r="H4" s="17"/>
      <c r="I4" s="17"/>
      <c r="J4" s="17"/>
      <c r="K4" s="17"/>
      <c r="L4" s="17"/>
      <c r="M4" s="17"/>
      <c r="N4" s="17"/>
      <c r="O4" s="17"/>
      <c r="P4" s="21" t="s">
        <v>6</v>
      </c>
      <c r="Q4" s="21"/>
      <c r="R4" s="21" t="s">
        <v>7</v>
      </c>
      <c r="S4" s="21"/>
    </row>
    <row r="5" spans="1:19" ht="32.25" customHeight="1" x14ac:dyDescent="0.25">
      <c r="A5" s="17"/>
      <c r="B5" s="17"/>
      <c r="C5" s="17"/>
      <c r="D5" s="17"/>
      <c r="E5" s="17"/>
      <c r="F5" s="17" t="s">
        <v>8</v>
      </c>
      <c r="G5" s="17"/>
      <c r="H5" s="17" t="s">
        <v>9</v>
      </c>
      <c r="I5" s="17"/>
      <c r="J5" s="17" t="s">
        <v>10</v>
      </c>
      <c r="K5" s="17"/>
      <c r="L5" s="17"/>
      <c r="M5" s="17"/>
      <c r="N5" s="17"/>
      <c r="O5" s="17"/>
      <c r="P5" s="21"/>
      <c r="Q5" s="21"/>
      <c r="R5" s="21"/>
      <c r="S5" s="21"/>
    </row>
    <row r="6" spans="1:19" x14ac:dyDescent="0.25">
      <c r="A6" s="17"/>
      <c r="B6" s="17"/>
      <c r="C6" s="17"/>
      <c r="D6" s="17"/>
      <c r="E6" s="17"/>
      <c r="F6" s="17"/>
      <c r="G6" s="17"/>
      <c r="H6" s="17"/>
      <c r="I6" s="17"/>
      <c r="J6" s="17" t="s">
        <v>11</v>
      </c>
      <c r="K6" s="17"/>
      <c r="L6" s="18" t="s">
        <v>12</v>
      </c>
      <c r="M6" s="18"/>
      <c r="N6" s="18" t="s">
        <v>13</v>
      </c>
      <c r="O6" s="18"/>
      <c r="P6" s="17" t="s">
        <v>14</v>
      </c>
      <c r="Q6" s="17" t="s">
        <v>15</v>
      </c>
      <c r="R6" s="17" t="s">
        <v>14</v>
      </c>
      <c r="S6" s="17" t="s">
        <v>16</v>
      </c>
    </row>
    <row r="7" spans="1:19" ht="213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7"/>
      <c r="Q7" s="17"/>
      <c r="R7" s="17"/>
      <c r="S7" s="17"/>
    </row>
    <row r="8" spans="1:19" ht="29.25" customHeight="1" x14ac:dyDescent="0.25">
      <c r="A8" s="17"/>
      <c r="B8" s="17"/>
      <c r="C8" s="17"/>
      <c r="D8" s="3" t="s">
        <v>17</v>
      </c>
      <c r="E8" s="4" t="s">
        <v>18</v>
      </c>
      <c r="F8" s="3" t="s">
        <v>17</v>
      </c>
      <c r="G8" s="4" t="s">
        <v>18</v>
      </c>
      <c r="H8" s="3" t="s">
        <v>17</v>
      </c>
      <c r="I8" s="4" t="s">
        <v>18</v>
      </c>
      <c r="J8" s="3" t="s">
        <v>17</v>
      </c>
      <c r="K8" s="4" t="s">
        <v>18</v>
      </c>
      <c r="L8" s="3" t="s">
        <v>17</v>
      </c>
      <c r="M8" s="4" t="s">
        <v>18</v>
      </c>
      <c r="N8" s="3" t="s">
        <v>17</v>
      </c>
      <c r="O8" s="4" t="s">
        <v>18</v>
      </c>
      <c r="P8" s="17"/>
      <c r="Q8" s="17"/>
      <c r="R8" s="17"/>
      <c r="S8" s="17"/>
    </row>
    <row r="9" spans="1:19" ht="100.5" customHeight="1" x14ac:dyDescent="0.25">
      <c r="A9" s="5">
        <v>1</v>
      </c>
      <c r="B9" s="6">
        <v>601001</v>
      </c>
      <c r="C9" s="15" t="s">
        <v>19</v>
      </c>
      <c r="D9" s="7">
        <f>F9+H9+J9+L9+N9</f>
        <v>610</v>
      </c>
      <c r="E9" s="8">
        <f>G9+I9+K9+M9+O9</f>
        <v>0</v>
      </c>
      <c r="F9" s="9">
        <v>0</v>
      </c>
      <c r="G9" s="9">
        <v>0</v>
      </c>
      <c r="H9" s="9">
        <v>583</v>
      </c>
      <c r="I9" s="10">
        <v>0</v>
      </c>
      <c r="J9" s="9">
        <v>0</v>
      </c>
      <c r="K9" s="10">
        <v>0</v>
      </c>
      <c r="L9" s="9">
        <v>0</v>
      </c>
      <c r="M9" s="10">
        <v>0</v>
      </c>
      <c r="N9" s="9">
        <v>27</v>
      </c>
      <c r="O9" s="10">
        <v>0</v>
      </c>
      <c r="P9" s="9">
        <v>139</v>
      </c>
      <c r="Q9" s="10">
        <v>0</v>
      </c>
      <c r="R9" s="9">
        <v>0</v>
      </c>
      <c r="S9" s="10">
        <v>0</v>
      </c>
    </row>
    <row r="10" spans="1:19" ht="30.75" customHeight="1" x14ac:dyDescent="0.25">
      <c r="A10" s="5">
        <v>2</v>
      </c>
      <c r="B10" s="11">
        <v>601002</v>
      </c>
      <c r="C10" s="15" t="s">
        <v>20</v>
      </c>
      <c r="D10" s="7">
        <f t="shared" ref="D10:E22" si="0">F10+H10+J10+L10+N10</f>
        <v>34232</v>
      </c>
      <c r="E10" s="8">
        <f t="shared" si="0"/>
        <v>0</v>
      </c>
      <c r="F10" s="9">
        <v>0</v>
      </c>
      <c r="G10" s="9">
        <v>0</v>
      </c>
      <c r="H10" s="9">
        <v>0</v>
      </c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34232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</row>
    <row r="11" spans="1:19" ht="30.75" customHeight="1" x14ac:dyDescent="0.25">
      <c r="A11" s="5">
        <v>3</v>
      </c>
      <c r="B11" s="11">
        <v>601003</v>
      </c>
      <c r="C11" s="15" t="s">
        <v>21</v>
      </c>
      <c r="D11" s="7">
        <f t="shared" si="0"/>
        <v>142</v>
      </c>
      <c r="E11" s="8">
        <f t="shared" si="0"/>
        <v>0</v>
      </c>
      <c r="F11" s="9">
        <v>0</v>
      </c>
      <c r="G11" s="9">
        <v>0</v>
      </c>
      <c r="H11" s="9">
        <v>0</v>
      </c>
      <c r="I11" s="10">
        <v>0</v>
      </c>
      <c r="J11" s="9">
        <v>0</v>
      </c>
      <c r="K11" s="10">
        <v>0</v>
      </c>
      <c r="L11" s="9">
        <v>0</v>
      </c>
      <c r="M11" s="10">
        <v>0</v>
      </c>
      <c r="N11" s="9">
        <v>142</v>
      </c>
      <c r="O11" s="10">
        <v>0</v>
      </c>
      <c r="P11" s="9">
        <v>0</v>
      </c>
      <c r="Q11" s="10">
        <v>0</v>
      </c>
      <c r="R11" s="9">
        <v>0</v>
      </c>
      <c r="S11" s="10">
        <v>0</v>
      </c>
    </row>
    <row r="12" spans="1:19" ht="96.75" customHeight="1" x14ac:dyDescent="0.25">
      <c r="A12" s="5">
        <v>4</v>
      </c>
      <c r="B12" s="6">
        <v>601004</v>
      </c>
      <c r="C12" s="15" t="s">
        <v>22</v>
      </c>
      <c r="D12" s="7">
        <f t="shared" si="0"/>
        <v>233</v>
      </c>
      <c r="E12" s="8">
        <f t="shared" si="0"/>
        <v>0</v>
      </c>
      <c r="F12" s="9">
        <v>0</v>
      </c>
      <c r="G12" s="9">
        <v>0</v>
      </c>
      <c r="H12" s="9">
        <v>0</v>
      </c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233</v>
      </c>
      <c r="O12" s="10">
        <v>0</v>
      </c>
      <c r="P12" s="9">
        <v>0</v>
      </c>
      <c r="Q12" s="10">
        <v>0</v>
      </c>
      <c r="R12" s="9">
        <v>0</v>
      </c>
      <c r="S12" s="10">
        <v>0</v>
      </c>
    </row>
    <row r="13" spans="1:19" ht="28.5" x14ac:dyDescent="0.25">
      <c r="A13" s="5">
        <v>5</v>
      </c>
      <c r="B13" s="6">
        <v>601005</v>
      </c>
      <c r="C13" s="15" t="s">
        <v>23</v>
      </c>
      <c r="D13" s="7">
        <f t="shared" si="0"/>
        <v>715</v>
      </c>
      <c r="E13" s="8">
        <f t="shared" si="0"/>
        <v>0</v>
      </c>
      <c r="F13" s="9">
        <v>0</v>
      </c>
      <c r="G13" s="9">
        <v>0</v>
      </c>
      <c r="H13" s="9">
        <v>0</v>
      </c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715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</row>
    <row r="14" spans="1:19" ht="51" customHeight="1" x14ac:dyDescent="0.25">
      <c r="A14" s="5">
        <v>6</v>
      </c>
      <c r="B14" s="6">
        <v>601006</v>
      </c>
      <c r="C14" s="15" t="s">
        <v>24</v>
      </c>
      <c r="D14" s="7">
        <f t="shared" si="0"/>
        <v>10</v>
      </c>
      <c r="E14" s="8">
        <f t="shared" si="0"/>
        <v>0</v>
      </c>
      <c r="F14" s="9">
        <v>0</v>
      </c>
      <c r="G14" s="9">
        <v>0</v>
      </c>
      <c r="H14" s="9">
        <v>0</v>
      </c>
      <c r="I14" s="10">
        <v>0</v>
      </c>
      <c r="J14" s="9">
        <v>0</v>
      </c>
      <c r="K14" s="10">
        <v>0</v>
      </c>
      <c r="L14" s="9">
        <v>0</v>
      </c>
      <c r="M14" s="10">
        <v>0</v>
      </c>
      <c r="N14" s="9">
        <v>10</v>
      </c>
      <c r="O14" s="10">
        <v>0</v>
      </c>
      <c r="P14" s="9">
        <v>0</v>
      </c>
      <c r="Q14" s="10">
        <v>0</v>
      </c>
      <c r="R14" s="9">
        <v>0</v>
      </c>
      <c r="S14" s="10">
        <v>0</v>
      </c>
    </row>
    <row r="15" spans="1:19" ht="58.5" customHeight="1" x14ac:dyDescent="0.25">
      <c r="A15" s="5">
        <v>7</v>
      </c>
      <c r="B15" s="6">
        <v>601007</v>
      </c>
      <c r="C15" s="15" t="s">
        <v>25</v>
      </c>
      <c r="D15" s="7">
        <f t="shared" si="0"/>
        <v>306</v>
      </c>
      <c r="E15" s="8">
        <f t="shared" si="0"/>
        <v>0</v>
      </c>
      <c r="F15" s="9">
        <v>0</v>
      </c>
      <c r="G15" s="9">
        <v>0</v>
      </c>
      <c r="H15" s="9">
        <v>0</v>
      </c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306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</row>
    <row r="16" spans="1:19" ht="123" customHeight="1" x14ac:dyDescent="0.25">
      <c r="A16" s="5">
        <v>8</v>
      </c>
      <c r="B16" s="6">
        <v>601008</v>
      </c>
      <c r="C16" s="15" t="s">
        <v>26</v>
      </c>
      <c r="D16" s="7">
        <f t="shared" si="0"/>
        <v>0</v>
      </c>
      <c r="E16" s="8">
        <f t="shared" si="0"/>
        <v>0</v>
      </c>
      <c r="F16" s="9">
        <v>0</v>
      </c>
      <c r="G16" s="9">
        <v>0</v>
      </c>
      <c r="H16" s="9">
        <v>0</v>
      </c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</row>
    <row r="17" spans="1:19" ht="61.5" customHeight="1" x14ac:dyDescent="0.25">
      <c r="A17" s="5">
        <v>9</v>
      </c>
      <c r="B17" s="6">
        <v>601010</v>
      </c>
      <c r="C17" s="15" t="s">
        <v>27</v>
      </c>
      <c r="D17" s="7">
        <f t="shared" si="0"/>
        <v>155</v>
      </c>
      <c r="E17" s="8">
        <f t="shared" si="0"/>
        <v>0</v>
      </c>
      <c r="F17" s="9">
        <v>0</v>
      </c>
      <c r="G17" s="9">
        <v>0</v>
      </c>
      <c r="H17" s="9">
        <v>0</v>
      </c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155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</row>
    <row r="18" spans="1:19" ht="263.25" customHeight="1" x14ac:dyDescent="0.25">
      <c r="A18" s="5">
        <v>10</v>
      </c>
      <c r="B18" s="6">
        <v>601011</v>
      </c>
      <c r="C18" s="15" t="s">
        <v>28</v>
      </c>
      <c r="D18" s="7">
        <f t="shared" si="0"/>
        <v>0</v>
      </c>
      <c r="E18" s="8">
        <f t="shared" si="0"/>
        <v>0</v>
      </c>
      <c r="F18" s="9">
        <v>0</v>
      </c>
      <c r="G18" s="9">
        <v>0</v>
      </c>
      <c r="H18" s="9">
        <v>0</v>
      </c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</row>
    <row r="19" spans="1:19" ht="149.25" customHeight="1" x14ac:dyDescent="0.25">
      <c r="A19" s="5">
        <v>11</v>
      </c>
      <c r="B19" s="6">
        <v>601012</v>
      </c>
      <c r="C19" s="15" t="s">
        <v>29</v>
      </c>
      <c r="D19" s="7">
        <f t="shared" si="0"/>
        <v>1764</v>
      </c>
      <c r="E19" s="8">
        <f t="shared" si="0"/>
        <v>0</v>
      </c>
      <c r="F19" s="9">
        <v>0</v>
      </c>
      <c r="G19" s="9">
        <v>0</v>
      </c>
      <c r="H19" s="9">
        <v>0</v>
      </c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1764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</row>
    <row r="20" spans="1:19" ht="75" customHeight="1" x14ac:dyDescent="0.25">
      <c r="A20" s="5">
        <v>12</v>
      </c>
      <c r="B20" s="6">
        <v>604004</v>
      </c>
      <c r="C20" s="15" t="s">
        <v>30</v>
      </c>
      <c r="D20" s="7">
        <f t="shared" si="0"/>
        <v>37</v>
      </c>
      <c r="E20" s="8">
        <f t="shared" si="0"/>
        <v>0</v>
      </c>
      <c r="F20" s="9">
        <v>0</v>
      </c>
      <c r="G20" s="9">
        <v>0</v>
      </c>
      <c r="H20" s="9">
        <v>0</v>
      </c>
      <c r="I20" s="10">
        <v>0</v>
      </c>
      <c r="J20" s="9">
        <v>0</v>
      </c>
      <c r="K20" s="10">
        <v>0</v>
      </c>
      <c r="L20" s="9">
        <v>0</v>
      </c>
      <c r="M20" s="10">
        <v>0</v>
      </c>
      <c r="N20" s="9">
        <v>37</v>
      </c>
      <c r="O20" s="10">
        <v>0</v>
      </c>
      <c r="P20" s="9">
        <v>0</v>
      </c>
      <c r="Q20" s="10">
        <v>0</v>
      </c>
      <c r="R20" s="9">
        <v>0</v>
      </c>
      <c r="S20" s="10">
        <v>0</v>
      </c>
    </row>
    <row r="21" spans="1:19" ht="60.75" customHeight="1" x14ac:dyDescent="0.25">
      <c r="A21" s="5">
        <v>13</v>
      </c>
      <c r="B21" s="6">
        <v>604005</v>
      </c>
      <c r="C21" s="15" t="s">
        <v>31</v>
      </c>
      <c r="D21" s="7">
        <f t="shared" si="0"/>
        <v>5</v>
      </c>
      <c r="E21" s="8">
        <f t="shared" si="0"/>
        <v>0</v>
      </c>
      <c r="F21" s="9">
        <v>0</v>
      </c>
      <c r="G21" s="9">
        <v>0</v>
      </c>
      <c r="H21" s="9">
        <v>0</v>
      </c>
      <c r="I21" s="10">
        <v>0</v>
      </c>
      <c r="J21" s="9">
        <v>0</v>
      </c>
      <c r="K21" s="10">
        <v>0</v>
      </c>
      <c r="L21" s="9">
        <v>0</v>
      </c>
      <c r="M21" s="10">
        <v>0</v>
      </c>
      <c r="N21" s="9">
        <v>5</v>
      </c>
      <c r="O21" s="10">
        <v>0</v>
      </c>
      <c r="P21" s="9">
        <v>0</v>
      </c>
      <c r="Q21" s="10">
        <v>0</v>
      </c>
      <c r="R21" s="9">
        <v>0</v>
      </c>
      <c r="S21" s="10">
        <v>0</v>
      </c>
    </row>
    <row r="22" spans="1:19" ht="60.75" customHeight="1" x14ac:dyDescent="0.25">
      <c r="A22" s="5">
        <v>14</v>
      </c>
      <c r="B22" s="6">
        <v>705010</v>
      </c>
      <c r="C22" s="15" t="s">
        <v>32</v>
      </c>
      <c r="D22" s="7">
        <f t="shared" si="0"/>
        <v>11</v>
      </c>
      <c r="E22" s="8">
        <f t="shared" si="0"/>
        <v>0</v>
      </c>
      <c r="F22" s="9">
        <v>0</v>
      </c>
      <c r="G22" s="9">
        <v>0</v>
      </c>
      <c r="H22" s="9">
        <v>0</v>
      </c>
      <c r="I22" s="10">
        <v>0</v>
      </c>
      <c r="J22" s="9">
        <v>0</v>
      </c>
      <c r="K22" s="10">
        <v>0</v>
      </c>
      <c r="L22" s="9">
        <v>0</v>
      </c>
      <c r="M22" s="10">
        <v>0</v>
      </c>
      <c r="N22" s="9">
        <v>11</v>
      </c>
      <c r="O22" s="10">
        <v>0</v>
      </c>
      <c r="P22" s="9">
        <v>0</v>
      </c>
      <c r="Q22" s="10">
        <v>0</v>
      </c>
      <c r="R22" s="9">
        <v>0</v>
      </c>
      <c r="S22" s="10">
        <v>0</v>
      </c>
    </row>
    <row r="23" spans="1:19" ht="16.5" x14ac:dyDescent="0.25">
      <c r="A23" s="16" t="s">
        <v>33</v>
      </c>
      <c r="B23" s="16"/>
      <c r="C23" s="16"/>
      <c r="D23" s="12">
        <f t="shared" ref="D23:S23" si="1">SUM(D9:D22)</f>
        <v>38220</v>
      </c>
      <c r="E23" s="12">
        <f t="shared" si="1"/>
        <v>0</v>
      </c>
      <c r="F23" s="12">
        <f t="shared" si="1"/>
        <v>0</v>
      </c>
      <c r="G23" s="12">
        <f t="shared" si="1"/>
        <v>0</v>
      </c>
      <c r="H23" s="12">
        <f t="shared" si="1"/>
        <v>583</v>
      </c>
      <c r="I23" s="12">
        <f t="shared" si="1"/>
        <v>0</v>
      </c>
      <c r="J23" s="12">
        <f t="shared" si="1"/>
        <v>0</v>
      </c>
      <c r="K23" s="12">
        <f t="shared" si="1"/>
        <v>0</v>
      </c>
      <c r="L23" s="12">
        <f t="shared" si="1"/>
        <v>0</v>
      </c>
      <c r="M23" s="12">
        <f t="shared" si="1"/>
        <v>0</v>
      </c>
      <c r="N23" s="12">
        <f t="shared" si="1"/>
        <v>37637</v>
      </c>
      <c r="O23" s="12">
        <f t="shared" si="1"/>
        <v>0</v>
      </c>
      <c r="P23" s="12">
        <f t="shared" si="1"/>
        <v>139</v>
      </c>
      <c r="Q23" s="12">
        <f t="shared" si="1"/>
        <v>0</v>
      </c>
      <c r="R23" s="12">
        <f t="shared" si="1"/>
        <v>0</v>
      </c>
      <c r="S23" s="12">
        <f t="shared" si="1"/>
        <v>0</v>
      </c>
    </row>
    <row r="24" spans="1:19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13" t="s">
        <v>36</v>
      </c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15.75" x14ac:dyDescent="0.25">
      <c r="A27" s="13" t="s">
        <v>35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5.75" x14ac:dyDescent="0.25">
      <c r="A28" s="13" t="s">
        <v>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5.75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15.75" x14ac:dyDescent="0.25">
      <c r="A30" s="13" t="s">
        <v>37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</sheetData>
  <mergeCells count="20">
    <mergeCell ref="Q1:S1"/>
    <mergeCell ref="A2:S2"/>
    <mergeCell ref="A4:A8"/>
    <mergeCell ref="B4:B8"/>
    <mergeCell ref="C4:C8"/>
    <mergeCell ref="D4:E7"/>
    <mergeCell ref="F4:O4"/>
    <mergeCell ref="P4:Q5"/>
    <mergeCell ref="R4:S5"/>
    <mergeCell ref="F5:G7"/>
    <mergeCell ref="Q6:Q8"/>
    <mergeCell ref="R6:R8"/>
    <mergeCell ref="S6:S8"/>
    <mergeCell ref="P6:P8"/>
    <mergeCell ref="A23:C23"/>
    <mergeCell ref="H5:I7"/>
    <mergeCell ref="J5:O5"/>
    <mergeCell ref="J6:K7"/>
    <mergeCell ref="L6:M7"/>
    <mergeCell ref="N6:O7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2024-10-07T10:04:53Z</dcterms:modified>
</cp:coreProperties>
</file>